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2AD17216-DE13-4DED-BB2A-95DFB092CFB3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2605" windowHeight="793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<sst xmlns="http://schemas.openxmlformats.org/spreadsheetml/2006/main" count="134" uniqueCount="131">
  <si>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</si>
  <si>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</si>
  <si>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</si>
  <si>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</si>
  <si>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</si>
  <si>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</si>
  <si>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</si>
  <si>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</si>
  <si>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</si>
  <si>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</si>
  <si>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</si>
  <si>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</si>
  <si>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</si>
  <si>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</si>
  <si>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</si>
  <si>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</si>
  <si>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</si>
  <si>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</si>
  <si>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</si>
  <si>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</si>
  <si>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</si>
  <si>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</si>
  <si>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</si>
  <si>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</si>
  <si>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</si>
  <si>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</si>
  <si>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</si>
  <si>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</si>
  <si>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</si>
  <si>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</si>
  <si>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</si>
  <si>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</si>
  <si>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</si>
  <si>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</si>
  <si>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</si>
  <si>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</si>
  <si>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</si>
  <si>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</si>
  <si>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</si>
  <si>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</si>
  <si>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</si>
  <si>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</si>
  <si>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</si>
  <si>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</si>
  <si>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</si>
  <si>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</si>
  <si>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</si>
  <si>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</si>
  <si>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</si>
  <si>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</si>
  <si>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</si>
  <si>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</si>
  <si>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</si>
  <si>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</si>
  <si>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</si>
  <si>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</si>
  <si>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</si>
  <si>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</si>
  <si>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</si>
  <si>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</si>
  <si>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</si>
  <si>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</si>
  <si>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</si>
  <si>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</si>
  <si>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</si>
  <si>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</si>
  <si>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</si>
  <si>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</si>
  <si>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</si>
  <si>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</si>
  <si>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</si>
  <si>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</si>
  <si>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</si>
  <si>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</si>
  <si>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</si>
  <si>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</si>
  <si>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</si>
  <si>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</si>
  <si>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</si>
  <si>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</si>
  <si>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</si>
  <si>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</si>
  <si>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</si>
  <si>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</si>
  <si>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</si>
  <si>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</si>
  <si>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</si>
  <si>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</si>
  <si>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</si>
  <si>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</si>
  <si>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</si>
  <si>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</si>
  <si>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</si>
  <si>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</si>
  <si>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</si>
  <si>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</si>
  <si>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</si>
  <si>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</si>
  <si>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</si>
  <si>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</si>
  <si>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</si>
  <si>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</si>
  <si>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</si>
  <si>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</si>
  <si>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</si>
  <si>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</si>
  <si>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</si>
  <si>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</si>
  <si>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</si>
  <si>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</si>
  <si>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</si>
  <si>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</si>
  <si>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</si>
  <si>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</si>
  <si>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</si>
  <si>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</si>
  <si>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</si>
  <si>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</si>
  <si>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</si>
  <si>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</si>
  <si>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</si>
  <si>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</si>
  <si>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</si>
  <si>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Fondo de Atención a Niños y Niñas hijos de las Víctimas de la Lucha Contra el Crimen</t>
  </si>
  <si>
    <t>Al 31 de diciembre de 2022 y al 31 de diciembre de 2021 (b)</t>
  </si>
  <si>
    <t>DIRECTORA GENERAL DE ADMINISTRACIÓN</t>
  </si>
  <si>
    <t xml:space="preserve">    LIC. EVA PATRICIA FRANCO LÓPEZ </t>
  </si>
  <si>
    <t xml:space="preserve">      DE LA FISCALIA GENERAL DE ESTADO</t>
  </si>
  <si>
    <t xml:space="preserve">                                                 LIC. CLAUDIA ALEJANDRA ALARCON ACOSTA</t>
  </si>
  <si>
    <t xml:space="preserve">                                          DIRECTORA DE ADMINISTRACIÓN Y ENAJENACIÓN</t>
  </si>
  <si>
    <t xml:space="preserve">                                        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</si>
</sst>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1" zoomScale="90" zoomScaleNormal="90" workbookViewId="0">
      <selection activeCell="A4" sqref="A4:G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4473609.03</v>
      </c>
      <c r="D9" s="20">
        <f>SUM(D10:D16)</f>
        <v>1311757.58</v>
      </c>
      <c r="E9" s="11" t="s">
        <v>9</v>
      </c>
      <c r="F9" s="20">
        <f>SUM(F10:F18)</f>
        <v>3000</v>
      </c>
      <c r="G9" s="20">
        <f>SUM(G10:G18)</f>
        <v>0</v>
      </c>
    </row>
    <row r="10" spans="2:8" x14ac:dyDescent="0.25">
      <c r="B10" s="12" t="s">
        <v>10</v>
      </c>
      <c r="C10" s="26">
        <v>4473609.03</v>
      </c>
      <c r="D10" s="26">
        <v>1311757.58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3000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4473609.03</v>
      </c>
      <c r="D47" s="20">
        <f>SUM(D41,D38,D37,D31,D25,D17,D9)</f>
        <v>1311757.58</v>
      </c>
      <c r="E47" s="14" t="s">
        <v>83</v>
      </c>
      <c r="F47" s="20">
        <f>SUM(F42,F38,F31,F27,F26,F23,F19,F9)</f>
        <v>3000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3000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4473609.03</v>
      </c>
      <c r="D62" s="20">
        <f>SUM(D47,D60)</f>
        <v>1311757.58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229826090.66000003</v>
      </c>
      <c r="G63" s="20">
        <f>SUM(G64:G66)</f>
        <v>209018897.52000001</v>
      </c>
    </row>
    <row r="64" spans="2:7" x14ac:dyDescent="0.25">
      <c r="B64" s="15"/>
      <c r="C64" s="23"/>
      <c r="D64" s="23"/>
      <c r="E64" s="11" t="s">
        <v>107</v>
      </c>
      <c r="F64" s="26">
        <v>20807193.140000001</v>
      </c>
      <c r="G64" s="26">
        <v>11233333.300000001</v>
      </c>
    </row>
    <row r="65" spans="2:7" x14ac:dyDescent="0.25">
      <c r="B65" s="15"/>
      <c r="C65" s="23"/>
      <c r="D65" s="23"/>
      <c r="E65" s="11" t="s">
        <v>108</v>
      </c>
      <c r="F65" s="26">
        <v>139100</v>
      </c>
      <c r="G65" s="26">
        <v>274000</v>
      </c>
    </row>
    <row r="66" spans="2:7" x14ac:dyDescent="0.25">
      <c r="B66" s="15"/>
      <c r="C66" s="23"/>
      <c r="D66" s="23"/>
      <c r="E66" s="11" t="s">
        <v>109</v>
      </c>
      <c r="F66" s="26">
        <v>208879797.52000001</v>
      </c>
      <c r="G66" s="26">
        <v>197511564.22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-225355481.63</v>
      </c>
      <c r="G68" s="20">
        <f>SUM(G69:G73)</f>
        <v>-207707139.94</v>
      </c>
    </row>
    <row r="69" spans="2:7" x14ac:dyDescent="0.25">
      <c r="B69" s="15"/>
      <c r="C69" s="23"/>
      <c r="D69" s="23"/>
      <c r="E69" s="11" t="s">
        <v>111</v>
      </c>
      <c r="F69" s="26">
        <v>-17648341.690000001</v>
      </c>
      <c r="G69" s="26">
        <v>-10275009.18</v>
      </c>
    </row>
    <row r="70" spans="2:7" x14ac:dyDescent="0.25">
      <c r="B70" s="15"/>
      <c r="C70" s="23"/>
      <c r="D70" s="23"/>
      <c r="E70" s="11" t="s">
        <v>112</v>
      </c>
      <c r="F70" s="26">
        <v>-207707139.94</v>
      </c>
      <c r="G70" s="26">
        <v>-197432130.75999999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4470609.030000031</v>
      </c>
      <c r="G79" s="20">
        <f>SUM(G63,G68,G75)</f>
        <v>1311757.5800000131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4473609.030000031</v>
      </c>
      <c r="G81" s="20">
        <f>SUM(G59,G79)</f>
        <v>1311757.5800000131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ht="72" customHeigh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 t="s">
        <v>126</v>
      </c>
      <c r="C86" s="28"/>
      <c r="D86" s="28"/>
      <c r="E86" s="28" t="s">
        <v>128</v>
      </c>
    </row>
    <row r="87" spans="2:7" s="29" customFormat="1" x14ac:dyDescent="0.25">
      <c r="B87" s="28" t="s">
        <v>125</v>
      </c>
      <c r="C87" s="28"/>
      <c r="D87" s="28"/>
      <c r="E87" s="28" t="s">
        <v>129</v>
      </c>
    </row>
    <row r="88" spans="2:7" s="29" customFormat="1" x14ac:dyDescent="0.25">
      <c r="B88" s="28" t="s">
        <v>127</v>
      </c>
      <c r="C88" s="28"/>
      <c r="D88" s="28"/>
      <c r="E88" s="28" t="s">
        <v>130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2023-02-08T20:55:37Z</cp:lastPrinted>
  <dcterms:created xsi:type="dcterms:W3CDTF">2020-01-08T19:54:23Z</dcterms:created>
  <dcterms:modified xsi:type="dcterms:W3CDTF">2023-02-08T20:55:44Z</dcterms:modified>
</cp:coreProperties>
</file>